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s>
  <definedNames>
    <definedName name="_xlnm.Print_Titles" localSheetId="0">'Таб 2'!$3:$5</definedName>
  </definedNames>
  <calcPr fullCalcOnLoad="1" fullPrecision="0"/>
</workbook>
</file>

<file path=xl/sharedStrings.xml><?xml version="1.0" encoding="utf-8"?>
<sst xmlns="http://schemas.openxmlformats.org/spreadsheetml/2006/main" count="79" uniqueCount="79">
  <si>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</si>
  <si>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</si>
  <si>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</si>
  <si>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</si>
  <si>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</si>
  <si>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 xml:space="preserve">Кол-во </t>
  </si>
  <si>
    <t>Цоликлон анти-A (10 мл/фл)</t>
  </si>
  <si>
    <t>Цоликлон анти-AB (5 мл/фл) №AB.05</t>
  </si>
  <si>
    <t>Цоликлон анти-B (10 мл/фл)</t>
  </si>
  <si>
    <t>Цоликлон анти-D супер IgM (10мл/фл) №DM.10</t>
  </si>
  <si>
    <t>Цоликлон анти-D супер IgM (5 мл/фл) №DM.05</t>
  </si>
  <si>
    <t>Цоликлон СМ Анти-A1 лектин (5мл/фл) №A1.05</t>
  </si>
  <si>
    <t>Sarstedt Микропробирка для ПЦР 0,2 мл №72.737.002</t>
  </si>
  <si>
    <t>Sarstedt Микропробирка для ПЦР 0,2 мл, стер.  №72.737</t>
  </si>
  <si>
    <t>SSI Пробирки 0,2 мл с прикрепленными плоскими крышками (1000 шт/уп) №3220-06</t>
  </si>
  <si>
    <t>Mindray 115-017932-00 (115-003712-00) Лампа 12V 20W</t>
  </si>
  <si>
    <t>Лента штрихкода 43х25 морозоустойчивая (900 шт/рул)</t>
  </si>
  <si>
    <t>Набор для определения Аспартатаминотрансферазы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- 4х35ml
Объем упаковки реагента 2 (R2), не менее (флакон должен соответствовать месту для установки в анализаторе) - 2х18ml
Метод определения: кинетический УФ метод, рекомендованный IFCC
Определение на длине волны: 340 нм
Образец: сыворотка, плазма
Используемые антикоагулянты: гепарин, ЭДТА
Аналитический диапазон: 4-350 Ед/л
Интерференция, инкретичность: 40 мг/дл
Интерференция, липимичность: 500 мг/дл
Стабильность реагента после вскрытия, не менее: 28 дней
Частота калибровки: при смене лота</t>
  </si>
  <si>
    <t>Набор для определения Креатинина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- 2х27ml 
Объем упаковки реагента 2 (R2), не менее (флакон должен соответствовать месту для установки в анализаторе) - 1х18ml
Метод определения: Реакция с саркозиноксидазой
Определение на длине волны: 546 нм
Образец: сыворотка, плазма
Используемые антикоагулянты: ЭДТА, гепарин
Аналитический диапазон: 0,11-102 мг/дл
Интерференция, аскорбиновая кислота: 30 мг/дл
Интерференция, инкретичность: 20 мг/дл
Интерференция, гемолиз: 100 мг/дл
Интерференция, липимичность: 250 мг/дл
Стабильность реагента после вскрытия, не менее: 28 дней
Частота калибровки: при смене лота</t>
  </si>
  <si>
    <t>Набор для определения Билирубина прямого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- 4х20ml
Объем упаковки реагента 2 (R2), не менее (флакон должен соответствовать месту для установки в анализаторе) - 1х20ml
Метод определения: Реакция с диазотированной сульфаминовой кислотой (DSA)
Определение на длине волны: 546 нм
Образец: сыворотка, плазма
Используемые антикоагулянты: ЭДТА
Аналитический диапазон: 1-260 мкмоль/л
Интерференция, аскорбиновая кислота: 30 мг/дл
Стабильность реагента после вскрытия, не менее: 28 дней
Частота калибровки: при смене лота, каждые 5 дней</t>
  </si>
  <si>
    <t>Набор для определения  Гамма – глутамилтрансферазы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- 4х35ml
Объем упаковки реагента 2 (R2), не менее (флакон должен соответствовать месту для установки в анализаторе) - 2х18ml
Метод определения: УФ метод количественного определения гамма-глутамиламинотрансферазы (GGT) по Szasz
Определение на длине волны: 405 нм
Образец: сыворотка, плазма
Используемые антикоагулянты: гепарин, ЭДТА
Аналитический диапазон: 4-650 Ед/л
Интерференция, инкретичность: 40 мг/дл
Интерференция, гемолиз: 500 мг/дл
Интерференция, липимичность: 500 мг/дл
Стабильность реагента после вскрытия, не менее: 30 дней
Частота калибровки: при смене лота</t>
  </si>
  <si>
    <t xml:space="preserve"> Набор для определения Триглицеридов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Объем упаковки реагента 2 (R2), не менее (флакон должен соответствовать месту для установки в анализаторе) - 4х40ml
Метод определения: Реакция с глицерокиназой-пероксидазой (GPO-POD)
Определение на длине волны: 510 нм
Образец: сыворотка, плазма
Используемые антикоагулянты: ЭДТА, гепарин
Аналитический диапазон: 0,1-12,5 ммоль/л
Интерференция, гемолиз: 500 мг/дл
Стабильность реагента после вскрытия, не менее: 21 день
Частота калибровки: при смене лота</t>
  </si>
  <si>
    <t>Назначение: Очистка зондов проб и реагентов, миксеров и кювет биохимических анализаторов производства компании Mindray. Представляет собой концентрированное жидкое чистящее средство, содержащее ПАВ, щелочное, биоразлагаемое. Эффективно удаляет белки, липиды, ионы и другие остатки химических реакций с поверхности кювет
Состав: Гидрохлорид натрия, неионные ПАВ, полианионные ПАВ, буферы, стабилизаторы и т.п
Фасовка: 1х1литр
Срок годности: не менее 3х месяцев при температуре хранения 10-30 градусов</t>
  </si>
  <si>
    <t>Лизирующий реагент. Совместим с автоматическим гематологическим  3-dif анализатором производства Mindray серии BC. Состав: Четвертичные соли аммония &lt;50 г/л Неионный сурфактант &lt;15г/л Изопропанол 0,1-1,5 мл/л Этанол &lt;1,5 мл/л. Упаковка - не более 0,5 л. Четырехгранный в поперечнике флакон, соответствующий установочному месту в анализаторе, герметично запакованное фольгой горлышко флакона. Размеры флакона - не более 185х60х60мм. Срок годности -  не менее 24 месяцев</t>
  </si>
  <si>
    <t>Изотонический разбавитель. Совместим с автоматическим гематологическим  3-dif анализатором производства Mindray серии BC. Состав: Хлорид Натрия 3-5,5г/л Ангидридный сульфат Натрия 7,5-11,5г/л Буферные агенты 1-3г/л Анти-грибковые и анти-бактериальные агенты 0,8-2,5 г/л. Канистра п/э в картонной упаковке. Наличие круглой перфорации в картонной упаковке, соответствующей крышке п/э канистры, индикация вскрытия. Объем упаковки - не менее 20 л. Срок годности, установленный производителем - не менее 24 месяцев</t>
  </si>
  <si>
    <t>Промывающий реагент. Совместим с автоматическим гематологическим  3-dif анализатором производства Mindray серии BC. Состав: Ангидридный сульфат Натрия 3-5,5г/л Хлорид Натрия 7,5-11,5г/л Анти-грибковые и анти-бактериальные агенты 1-3г/л Полиоксиэтилен эстер 0,3-1,5г/л. Канистра п/э в картонной упаковке. Наличие круглой перфорации в картонной упаковке, соответствующей крышке п/э канистры, индикация вскрытия. Упаковка - не менее 20 л. Срок годности - не менее 24 месяцев</t>
  </si>
  <si>
    <t>Энзиматический очиститель. Совместим с автоматическим гематологическим  3-dif анализатором производства Mindray серии BC. Состав: Протеолитические ферменты 3-10г/л Сурфактант 0,3-1,5г/л Хлорид Натрия 3-5г/л Анти-грибковые и анти-бактериальные агенты 0,5-2,5г/л Буферные агенты 1-4г/л. Флакон п/э. Герметично запакованное фольгой горлышко флакона, открытие крышки только при нажатии и одновременном повороте ее против часовой стрелки. Упаковка - не менее 0,1л. Срок годности  - не менее 12 месяцев</t>
  </si>
  <si>
    <t>Очищающий раствор для пробозаборника. Совместим с автоматическим гематологическим  3-dif анализатором производства Mindray серии BC. Состав: Сурфактант &lt;2г/л Гипохлорид натрия &lt;100г/л Гидроксид натрия &lt;100г/л. Флакон п/э. Упаковка  - не более 0,017л. Крышка с отвинчивающимся колпачком. Срок годности не менее 12 месяцев</t>
  </si>
  <si>
    <t>Очищающий реагент для очистки зонда для гематологического анализатора  Mindray  объем не менее 50  мл</t>
  </si>
  <si>
    <t>Сывороточный мультикалибратор. Фасовка - 10х3 мл. Определяемые параметры: альбумин, щелочная фосфатаза, АЛТ, АСТ, билирубин прямой, билирубин общий, кальций, холестерол, креатинин, креатининкиназа, глюкоза, ГГТ, ГБДГ, ЛДГ, магний, фосфор, общий белок, триглицериды, мочевина, мочевая кислота. Состояние - лиофилизированный. Стабильность после разведения при температуре 2-8 °С - 2 дня. Стабильность после разведения при температуре -25 - (- 15)°С - 4 недели</t>
  </si>
  <si>
    <t>Контрольная многопараметровая сыворотка нормальная. Фасовка - 10х5 мл. Определяемые параметры: альбумин, щелочная фосфатаза, амилаза, АЛТ, АСТ, билирубин прямой, билирубин общий, кальций, холестерол, креатинин, креатининкиназа, глюкоза, ГГТ, ГБДГ, ЛДГ, иммуноглобулин А, иммуноглобулин G, иммуноглобулин М, магний, фосфор, общий белок, триглицериды, мочевина, мочевая кислота. Состояние - лиофилизированный. Стабильность после разведения при температуре 2-8°С - 5 дней. Стабильность после разведения при температуре -25 - (- 15)°С - 4 недели.</t>
  </si>
  <si>
    <t>Контрольная многопараметровая сыворотка патология. Фасовка - 10х5 мл. Определяемые параметры: альбумин, щелочная фосфатаза, амилаза, АЛТ, АСТ, билирубин прямой, билирубин общий, кальций, холестерол, креатинин, креатининкиназа, глюкоза, ГГТ, ГБДГ, ЛДГ, иммуноглобулин А, иммуноглобулин G, иммуноглобулин М, магний, фосфор, общий белок, триглицериды, мочевина, мочевая кислота. Состояние - лиофилизированный. Стабильность после разведения при температуре 2-8°С - 5 дней. Стабильность после разведения при температуре -25 - (- 15)°С - 4 недели.</t>
  </si>
  <si>
    <t>ЭРИТРОТЕСТ-ЦОЛИКЛОН Анти А является смесью двух мышиных моноклональных антител класса IgM. Надежно выявляет антигены А1 и А2, однако медленнее реагирует с образцами группы А2В. Титр анти-А антител  составляет 1:32 с эритроцитами А1 в реакции агглютинации на плоскости. Срок годности – 2 года при 2-8°С. Форма выпуска – жидкие готовые к употреблению во флаконах-капельницах по 10 мл.</t>
  </si>
  <si>
    <t>ЭРИТРОТЕСТ ЦОЛИКЛОН Анти-АВ  является смесью трех мышиных моноклональных антител класса IgM: двух анти-А и одного анти-В. Срок годности – 2 года при 2-8°С. Форма выпуска – жидкие готовые к употреблению во флаконах-капельницах по 5 мл.</t>
  </si>
  <si>
    <t>Цоликлон анти-В включает одно мышиное моноклональное антитело класса IgM. Надежно выявляет антиген В, включая его слабые варианты. Титр анти-В антител  составляет 1:32 с эритроцитами А1 в реакции агглютинации на плоскости. Форма выпуска – жидкие готовые к употреблению во флаконах-капельницах по 10 мл</t>
  </si>
  <si>
    <t>Цоликлон Анти-D Cупер – моноклональные антитела к D-антигенам эритроцитов человека системы резус. Представляет собой разведенную солевым раствором культуральную жидкость, содержащую полные антитела анти-D изотипа IgM, стабилизированную азидом натрия. Титр реагента в микроплате составляет 1:256, а в реакции прямой агглютинации на плоскости – 1:32–1:64 (титрование 2% БСА в физиологическом растворе), авидность – 60 секунд. Применяется для типирования группы крови человека по системе Резус в реакции прямой агглютинации на плоскости, в пробирке и в микроплате. Агглютинация эритроцитов в присутствии реагента Анти-D Супер (положительная реакция) свидетельствует о наличии в исследуемой крови D-антигена. Без ограничений используется для типирования резус-принадлежности крови реципиентов и доноров (выявляет даже крайне слабые D-антигены). 10мл</t>
  </si>
  <si>
    <t>Цоликлон Анти-D Cупер – моноклональные антитела к D-антигенам эритроцитов человека системы резус. Представляет собой разведенную солевым раствором культуральную жидкость, содержащую полные антитела анти-D изотипа IgM, стабилизированную азидом натрия. Титр реагента в микроплате составляет 1:256, а в реакции прямой агглютинации на плоскости – 1:32–1:64 (титрование 2% БСА в физиологическом растворе), авидность – 60 секунд. Применяется для типирования группы крови человека по системе Резус в реакции прямой агглютинации на плоскости, в пробирке и в микроплате. Агглютинация эритроцитов в присутствии реагента Анти-D Супер (положительная реакция) свидетельствует о наличии в исследуемой крови D-антигена. Без ограничений используется для типирования резус-принадлежности крови реципиентов и доноров (выявляет даже крайне слабые D-антигены). 5 мл.</t>
  </si>
  <si>
    <t>ЭРИТРОТЕСТ Анти-А1 Лектин — реагент, разработанный для дифференциации А1 и более слабых форм А антигена (А2) по силе агглютинации. Реагент вызывает полную агглютинацию эритроцитов А1 и А1В. С некоторыми образцами эритроцитов группы А ЭРИТРОТЕСТ Анти А1 Лектин может дать неполную пылевидную агглютинацию. Такие образцы относят к А2. Срок годности – 1 год при 2-8°С. Форма выпуска – жидкие готовые к употреблению во флаконах-капельницах по 5 мл.</t>
  </si>
  <si>
    <t>Набор обслуживания для аналдизатора биохимического автоматического BS — 200Е, В составе: Лампа галогеновая 20 Вт -2шт; Зонд образа — 1шт. Промыватель зонда — 4шт. Инструмент для удаления сгустков — 1шт; Мандрены  - 10шт; Поршень шприца — 1шт; промыватель шприца — 2шт; Лопатка миксера — 1шт; Стопорная гайка — 1шт; Комплект сменных водяных фильтров — 1шт; Проверочный клапан — 4шт</t>
  </si>
  <si>
    <t>Лампа галогеновая 12В 20Вт для биохимического автоматического анализатора Mindray BS-200new/200E/300new/380/400</t>
  </si>
  <si>
    <t>Кюветы реакционные ддя автоматического биохимического анализатора  Mindray BS-120. Многоразовые. Не менее чем 1000*5 кювет в упаковке.</t>
  </si>
  <si>
    <t xml:space="preserve">Лента штрихкода 43х25 морозоустойчивая (900 шт/рул) Для использования в весах с печатью этикетки, в термопринтерах штрих-кода. Термоэтикетка морозоустойчивая (ТОР). Тип сырья Fasson </t>
  </si>
  <si>
    <t>Набор для определения Аланинаминотрансферазы</t>
  </si>
  <si>
    <t>Набор для определения а-амилазы</t>
  </si>
  <si>
    <t>Набор для определения Аспартатаминотрансферазы</t>
  </si>
  <si>
    <t>Набор для определения Креатинина</t>
  </si>
  <si>
    <t>Набор для определения Билирубина прямого</t>
  </si>
  <si>
    <t>Набор для определения  Гамма – глутамилтрансферазы</t>
  </si>
  <si>
    <t>Набор для определения Глюкозы</t>
  </si>
  <si>
    <t>Набор для определения Билирубина общего</t>
  </si>
  <si>
    <t>Набор для определения Общего холестерина</t>
  </si>
  <si>
    <t xml:space="preserve"> Набор для определения Триглицеридов</t>
  </si>
  <si>
    <t>Набор для определения Общего белка</t>
  </si>
  <si>
    <t>Набор для определения Мочевины</t>
  </si>
  <si>
    <t xml:space="preserve">Реагент для очистки зондов проб и реагентов, миксеров и кювет биохимических анализаторов </t>
  </si>
  <si>
    <t>Лизирующий реагент для автоматического гематологичесого анализатора</t>
  </si>
  <si>
    <t>Изотонический разбавитель для автоматического гематологичесого анализатора</t>
  </si>
  <si>
    <t>Промывающий реагент для автоматического гематологичесого анализатора</t>
  </si>
  <si>
    <t>Энзиматический очиститель для автоматического гематологичесого анализатора</t>
  </si>
  <si>
    <t>Очищающий раствор для пробозаборника для автоматического гематологичесого анализатора</t>
  </si>
  <si>
    <t>Очищающий реагент для очистки зонда для автоматического гематологичесого анализатора</t>
  </si>
  <si>
    <t>Сывороточный мультикалибратор</t>
  </si>
  <si>
    <t>Контрольная многопараметровая сыворотка нормальная.</t>
  </si>
  <si>
    <t>Контрольная многопараметровая сыворотка патология.</t>
  </si>
  <si>
    <t>Набор обслуживания BS-200E</t>
  </si>
  <si>
    <t xml:space="preserve">Кюветы реакционные ддя автоматического биохимического анализатора </t>
  </si>
  <si>
    <t xml:space="preserve">Набор для определения Аланинаминотрансферазы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- 4х35ml
Объем упаковки реагента 2 (R2), не менее (флакон должен соответствовать месту для установки в анализаторе) - 2х18ml
Метод определения: кинетический УФ метод, рекомендованный IFCC
Определение на длине волны: 340 нм Образец: сыворотка, плазма
Используемые антикоагулянты: гепарин, ЭДТА
Аналитический диапазон: 4-500 Ед/л Интерференция, инкретичность: 40 мг/дл
Интерференция, гемолиз: 500 мг/дл Интерференция, липимичность: 500 мг/дл
Стабильность реагента после вскрытия, не менее: 28 дней
Частота калибровки: при смене лота </t>
  </si>
  <si>
    <t xml:space="preserve">Набор для определения Билирубина общего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- 4х20ml
Объем упаковки реагента 2 (R2), не менее (флакон должен соответствовать месту для установки в анализаторе) - 1х20ml
Метод определения: Реакция с диазотированной сульфаминовой кислотой (DSA)
Аналитический диапазон: 1,7-600 мкмоль/л Определение на длине волны: 546 нм
Образец: сыворотка, плазма Используемые антикоагулянты: ЭДТА
Интерференция, аскорбиновая кислота; 30 мг/дл
Стабильность реагента после вскрытия, не менее: 28 дней
Частота калибровки: при смене лота, каждые 5 дней </t>
  </si>
  <si>
    <t>Набор для определения Общего холестерина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Объем упаковки реагента 2 (R2), не менее (флакон должен соответствовать месту для установки в анализаторе) - 4х40ml
Метод определения: Реакция с холестериноксидазой-пероксидазой (CHOD-POD)
Определение на длине волны: 510 нм
Образец: сыворотка, плазма Используемые антикоагулянты: ЭДТА, гепарин
Аналитический диапазон: 3,85-769,23 мг/дл Интерференция, гемолиз: 500 мг/дл
Интерференция, липимичность: 500 мг/дл Стабильность реагента после вскрытия, не менее: 28 дней Частота калибровки: при смене лота</t>
  </si>
  <si>
    <t xml:space="preserve">Набор для определения Глюкозы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- 4х40ml
Объем упаковки реагента 2 (R2), не менее (флакон должен соответствовать месту для установки в анализаторе) - 2х20ml
Метод определения: Реакция с глюкооксидазой пероксидазой (GOD-POD)
Определение на длине волны: 510 нм
Образец: сыворотка, плазма Используемые антикоагулянты: ЭДТА, гепарин
Аналитический диапазон: 0,3-28 ммоль/л Интерференция, аскорбиновая кислота: 30 мг/дл Интерференция, инкретичность: 40 мг/дл
Интерференция, гемолиз: 500 мг/дл Интерференция, липимичность: 500 мг/дл
Стабильность реагента после вскрытия, не менее: 30 дней
Частота калибровки: при смене лота  </t>
  </si>
  <si>
    <t>Микропробирка для  ПЦР- пробирки с плоской крышкой, 0,2 мл,  (стерильные, без ДНК, DNase/RNase, PCR inhib., АТФ и пирогены / эндотоксины), прозрачный, тонкостенный, с защитой от загрязнения, 250 шт./сумка
Спецификация продукта:
Колпачок плоский Форма основания коническая
Высокий профиль Объем пробирки 10 мкл-0,2 мл
Центрифуга максимальная (RCF) 8000 x g
Температура центрифугирования 22 °C Время центрифугирования 5 мин
Автоклавируемый (макс. °C) 121 °C Габаритные размеры: Объем пробы 0,2 мл Диаметр 7,5 мм Ширина изделия 7,5 мм Высота изделия 20,65 мм Длина изделия 21,7 мм</t>
  </si>
  <si>
    <t xml:space="preserve">Микропробирки с плоской оптически непрозрачной крышкой для использования в ПЦР прозрачного желтого цвета.
Объем пробирок – 0,2 мл.
Материал – полипропилен высокой степени очистки оптимизированный для использования пробирок при проведении ПЦР;
Тонкие, равномерные по толщине стенки пробирки  обеспечивают максимально эффективный теплообмен между термоблоком и реакционной смесью;
Крышки пробирок имеют матовую поверхность для легкого нанесения надписей;
Данный тип пробирок  подходит для использования в реал-тайм амплификаторах роторного типа; Количество в упаковке 1 000 шт;
Сертифицированы на отсутствие человеческой ДНК, ДНКаз, РНКаз, пирогенов и ингибиторов ПЦР.
</t>
  </si>
  <si>
    <t xml:space="preserve">Набор для определения Щелочной фосфатазы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- 4х35ml
Объем упаковки реагента 2 (R2), не менее (флакон должен соответствовать месту для установки в анализаторе) - 2х18ml
Метод определения: Модифицированный метод Международной федерации клинической химии и лабораторной медицины (IFCC)
Определение на длине волны: 405 нм Образец: сыворотка, плазма Используемые антикоагулянты: гепарин Аналитический диапазон: 5-800 Ед/л Интерференция, инкретичность: 40 мг/дл Интерференция, гемолиз: 500 мг/дл Интерференция, липимичность: 500 мг/дл Стабильность реагента после вскрытия, не менее: 28 дней
Частота калибровки: при смене лота </t>
  </si>
  <si>
    <t>Набор для определения а-амилазы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- 1х38ml
Объем упаковки реагента 2 (R2), не менее (флакон должен соответствовать месту для установки в анализаторе) - 1х10ml
Метод определения: кинетический метод, рекомендованный IFCC
Определение на длине волны: 405 нм
Образец: сыворотка, плазма, моча Используемые антикоагулянты: гепарин, ЭДТА
Аналитический диапазон: 5 - 1500 Ед/л Интерференция, инкретичность: 40 мг/дл
Интерференция, гемолиз: 500 мг/дл Интерференция, липимичность: 500 мг/дл
Стабильность реагента после вскрытия, не менее: 30 дней Частота калибровки: при смене лота</t>
  </si>
  <si>
    <t>Набор для определения Общего белка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Объем упаковки реагента 2 (R2), не менее (флакон должен соответствовать месту для установки в анализаторе) - 4х40ml
Метод определения: биуретовый метод
Определение на длине волны: 546 нм
Образец: сыворотка, плазма Используемые антикоагулянты: ЭДТА
Аналитический диапазон: 2 г/л - 120 г/л Интерференция, аскорбиновая кислота: 30 мг/дл
Интерференция, инкретичность: 30 мг/дл Интерференция, гемолиз: 250 мг/дл
Стабильность реагента после вскрытия, не менее: 28 дней
Частота калибровки: при смене лота</t>
  </si>
  <si>
    <t>Набор для определения Мочевины
Наличие на флаконе штрих-кода с параметрами набора для автоматического ввода в анализатор, без ручного программирования - наличие
Объем упаковки реагента 1 (R1), не менее (флакон должен соответствовать месту для установки в анализаторе) - 4х35ml
Объем упаковки реагента 2 (R2), не менее (флакон должен соответствовать месту для установки в анализаторе) - 2х18ml
Метод определения: Реакция с уреазой/глутаматдегидрогеназой,УФ-метод
Определение на длине волны: 340 нм
бразец: сыворотка, плазма, моча Используемые антикоагулянты: ЭДТА, гепарин
Аналитический диапазон: 1 - 40 ммоль/л Интерференция, аскорбиновая кислота: 30 мг/дл
Интерференция, инкретичность: 40 мг/дл Интерференция, гемолиз: 500 мг/дл
Интерференция, липимичность: 500 мг/дл Стабильность реагента после вскрытия, не менее: 21 дня Частота калибровки: при смене лота</t>
  </si>
  <si>
    <t xml:space="preserve">Микропробирка для  ПЦР- пробирки с плоской крышкой, 0,2 мл,  (без ДНК, DNase/RNase, PCR inhib., АТФ и пирогены / эндотоксины), прозрачный, тонкостенный, с защитой от загрязнения. Колпачок плоский
Форма основания коническая Высокий профиль
Объем пробирки 10 мкл-0,2 мл
Центрифуга максимальная (RCF) 8000 x g
Температура центрифугирования 22 °C
Время центрифугирования 5 мин
Автоклавируемый (макс. °C) 121 °C
Габаритные размеры: Объем пробы 0,2 мл Диаметр 7,5 мм Ширина изделия 7,5 мм Высота изделия 20,65 мм Длина изделия 21,7 мм
</t>
  </si>
  <si>
    <t xml:space="preserve"> Набор для определения Щелочной фосфатазы</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</si>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</sst>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9">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8"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8" fillId="0" borderId="12" xfId="0" applyNumberFormat="1" applyFont="1" applyBorder="1" applyAlignment="1">
      <alignment horizontal="center" vertical="center" wrapText="1"/>
    </xf>
    <xf numFmtId="1" fontId="8" fillId="0" borderId="0" xfId="0" applyNumberFormat="1" applyFont="1" applyBorder="1" applyAlignment="1">
      <alignment horizontal="left" vertical="center" wrapText="1"/>
    </xf>
    <xf numFmtId="1" fontId="5" fillId="0" borderId="0" xfId="0" applyNumberFormat="1" applyFont="1" applyBorder="1" applyAlignment="1">
      <alignment horizontal="left" vertical="center" wrapText="1"/>
    </xf>
    <xf numFmtId="1" fontId="8" fillId="0" borderId="0" xfId="0" applyNumberFormat="1" applyFont="1" applyAlignment="1">
      <alignment horizontal="center" vertical="center" wrapText="1"/>
    </xf>
    <xf numFmtId="1" fontId="11" fillId="0" borderId="0" xfId="0" applyNumberFormat="1" applyFont="1" applyBorder="1" applyAlignment="1">
      <alignment horizontal="left" vertical="center" wrapText="1"/>
    </xf>
    <xf numFmtId="0" fontId="11" fillId="0" borderId="0" xfId="0" applyFont="1" applyAlignment="1">
      <alignment horizontal="center" vertical="center" wrapText="1"/>
    </xf>
    <xf numFmtId="0" fontId="11" fillId="0" borderId="12" xfId="0" applyFont="1" applyFill="1" applyBorder="1" applyAlignment="1">
      <alignment vertical="top" wrapText="1"/>
    </xf>
    <xf numFmtId="0" fontId="9" fillId="0" borderId="12" xfId="0" applyFont="1" applyFill="1" applyBorder="1" applyAlignment="1">
      <alignment vertical="top" wrapText="1"/>
    </xf>
    <xf numFmtId="0" fontId="5" fillId="0" borderId="0" xfId="0" applyFont="1" applyAlignment="1">
      <alignment horizontal="left"/>
    </xf>
    <xf numFmtId="0" fontId="9" fillId="34" borderId="12" xfId="0" applyFont="1" applyFill="1" applyBorder="1" applyAlignment="1">
      <alignment vertical="top" wrapText="1"/>
    </xf>
    <xf numFmtId="49" fontId="9" fillId="35" borderId="12" xfId="0" applyNumberFormat="1" applyFont="1" applyFill="1" applyBorder="1" applyAlignment="1">
      <alignment horizontal="left" vertical="top" wrapText="1"/>
    </xf>
    <xf numFmtId="0" fontId="9" fillId="0" borderId="12" xfId="61" applyFont="1" applyFill="1" applyBorder="1" applyAlignment="1">
      <alignment horizontal="left" vertical="top" wrapText="1"/>
      <protection/>
    </xf>
    <xf numFmtId="1" fontId="7" fillId="0" borderId="13" xfId="0" applyNumberFormat="1" applyFont="1" applyBorder="1" applyAlignment="1">
      <alignment horizontal="left" vertical="center" wrapText="1"/>
    </xf>
    <xf numFmtId="1" fontId="5" fillId="0" borderId="0" xfId="0" applyNumberFormat="1" applyFont="1" applyBorder="1" applyAlignment="1">
      <alignment horizontal="left" vertical="center" wrapText="1"/>
    </xf>
    <xf numFmtId="0" fontId="5" fillId="0" borderId="0" xfId="0" applyFont="1" applyAlignment="1">
      <alignment horizontal="left"/>
    </xf>
    <xf numFmtId="1" fontId="5" fillId="34" borderId="0" xfId="0" applyNumberFormat="1" applyFont="1" applyFill="1" applyBorder="1" applyAlignment="1">
      <alignment horizontal="left" vertical="center" wrapText="1"/>
    </xf>
    <xf numFmtId="1" fontId="8" fillId="0" borderId="0" xfId="0" applyNumberFormat="1" applyFont="1" applyAlignment="1">
      <alignment horizontal="center" vertical="center" wrapText="1"/>
    </xf>
    <xf numFmtId="2" fontId="2" fillId="2" borderId="12" xfId="0" applyNumberFormat="1" applyFont="1" applyFill="1" applyBorder="1" applyAlignment="1">
      <alignment horizontal="center" vertical="center" wrapText="1"/>
    </xf>
    <xf numFmtId="0" fontId="9" fillId="34" borderId="12" xfId="0" applyFont="1" applyFill="1" applyBorder="1" applyAlignment="1">
      <alignment horizontal="center" vertical="top" wrapText="1"/>
    </xf>
    <xf numFmtId="49" fontId="9" fillId="35" borderId="12" xfId="0" applyNumberFormat="1" applyFont="1" applyFill="1" applyBorder="1" applyAlignment="1">
      <alignment horizontal="center" vertical="top" wrapText="1"/>
    </xf>
    <xf numFmtId="0" fontId="10" fillId="0" borderId="12" xfId="61" applyFont="1" applyFill="1" applyBorder="1" applyAlignment="1">
      <alignment horizontal="center" vertical="top"/>
      <protection/>
    </xf>
    <xf numFmtId="1" fontId="7" fillId="0" borderId="0" xfId="0" applyNumberFormat="1"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Обычный_Лист1"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49"/>
  <sheetViews>
    <sheetView tabSelected="1" zoomScale="80" zoomScaleNormal="80" zoomScaleSheetLayoutView="75" zoomScalePageLayoutView="0" workbookViewId="0" topLeftCell="A1">
      <selection activeCell="F49" sqref="F49"/>
    </sheetView>
  </sheetViews>
  <sheetFormatPr defaultColWidth="9.00390625" defaultRowHeight="12.75"/>
  <cols>
    <col min="1" max="1" width="4.625" style="2" customWidth="1"/>
    <col min="2" max="2" width="25.75390625" style="2" customWidth="1"/>
    <col min="3" max="3" width="92.00390625" style="8" customWidth="1"/>
    <col min="4" max="4" width="20.75390625" style="8" customWidth="1"/>
    <col min="5" max="5" width="15.00390625" style="8" customWidth="1"/>
    <col min="6" max="6" width="19.625" style="8" customWidth="1"/>
    <col min="7" max="16384" width="9.125" style="1" customWidth="1"/>
  </cols>
  <sheetData>
    <row r="1" spans="1:6" ht="21.75" customHeight="1">
      <c r="A1" s="4"/>
      <c r="B1" s="4"/>
      <c r="C1" s="24" t="s">
        <v>78</v>
      </c>
      <c r="D1" s="7"/>
      <c r="E1" s="7"/>
      <c r="F1" s="7"/>
    </row>
    <row r="2" spans="1:6" ht="17.25" customHeight="1">
      <c r="A2" s="15"/>
      <c r="B2" s="15"/>
      <c r="C2" s="15"/>
      <c r="D2" s="15"/>
      <c r="E2" s="15"/>
      <c r="F2" s="15"/>
    </row>
    <row r="3" spans="1:6" ht="20.25" customHeight="1">
      <c r="A3" s="20" t="s">
        <v>0</v>
      </c>
      <c r="B3" s="20" t="s">
        <v>2</v>
      </c>
      <c r="C3" s="20" t="s">
        <v>1</v>
      </c>
      <c r="D3" s="20" t="s">
        <v>4</v>
      </c>
      <c r="E3" s="20" t="s">
        <v>5</v>
      </c>
      <c r="F3" s="20" t="s">
        <v>3</v>
      </c>
    </row>
    <row r="4" spans="1:6" ht="24.75" customHeight="1">
      <c r="A4" s="20"/>
      <c r="B4" s="20"/>
      <c r="C4" s="20"/>
      <c r="D4" s="20"/>
      <c r="E4" s="20"/>
      <c r="F4" s="20"/>
    </row>
    <row r="5" spans="1:6" ht="42" customHeight="1">
      <c r="A5" s="20"/>
      <c r="B5" s="20"/>
      <c r="C5" s="20"/>
      <c r="D5" s="20"/>
      <c r="E5" s="20"/>
      <c r="F5" s="20"/>
    </row>
    <row r="6" spans="1:6" ht="210">
      <c r="A6" s="3">
        <v>1</v>
      </c>
      <c r="B6" s="12" t="s">
        <v>77</v>
      </c>
      <c r="C6" s="12" t="s">
        <v>72</v>
      </c>
      <c r="D6" s="21">
        <v>1750.66</v>
      </c>
      <c r="E6" s="23">
        <v>1</v>
      </c>
      <c r="F6" s="21">
        <v>1750.66</v>
      </c>
    </row>
    <row r="7" spans="1:6" ht="210">
      <c r="A7" s="3">
        <v>2</v>
      </c>
      <c r="B7" s="12" t="s">
        <v>42</v>
      </c>
      <c r="C7" s="12" t="s">
        <v>66</v>
      </c>
      <c r="D7" s="21">
        <v>1632.24</v>
      </c>
      <c r="E7" s="23">
        <v>4</v>
      </c>
      <c r="F7" s="21">
        <v>6528.96</v>
      </c>
    </row>
    <row r="8" spans="1:6" ht="210">
      <c r="A8" s="3">
        <v>3</v>
      </c>
      <c r="B8" s="13" t="s">
        <v>43</v>
      </c>
      <c r="C8" s="12" t="s">
        <v>73</v>
      </c>
      <c r="D8" s="21">
        <v>2931.46</v>
      </c>
      <c r="E8" s="23">
        <v>8</v>
      </c>
      <c r="F8" s="21">
        <v>23451.68</v>
      </c>
    </row>
    <row r="9" spans="1:6" ht="240">
      <c r="A9" s="3">
        <v>4</v>
      </c>
      <c r="B9" s="12" t="s">
        <v>44</v>
      </c>
      <c r="C9" s="12" t="s">
        <v>17</v>
      </c>
      <c r="D9" s="21">
        <v>1707.9</v>
      </c>
      <c r="E9" s="23">
        <v>4</v>
      </c>
      <c r="F9" s="21">
        <v>6831.6</v>
      </c>
    </row>
    <row r="10" spans="1:6" ht="270">
      <c r="A10" s="3">
        <v>5</v>
      </c>
      <c r="B10" s="13" t="s">
        <v>45</v>
      </c>
      <c r="C10" s="12" t="s">
        <v>18</v>
      </c>
      <c r="D10" s="21">
        <v>1527.11</v>
      </c>
      <c r="E10" s="23">
        <v>9</v>
      </c>
      <c r="F10" s="21">
        <v>13743.99</v>
      </c>
    </row>
    <row r="11" spans="1:6" ht="225">
      <c r="A11" s="3">
        <v>6</v>
      </c>
      <c r="B11" s="12" t="s">
        <v>46</v>
      </c>
      <c r="C11" s="12" t="s">
        <v>19</v>
      </c>
      <c r="D11" s="21">
        <v>1309.08</v>
      </c>
      <c r="E11" s="23">
        <v>4</v>
      </c>
      <c r="F11" s="21">
        <v>5236.32</v>
      </c>
    </row>
    <row r="12" spans="1:6" ht="270">
      <c r="A12" s="3">
        <v>7</v>
      </c>
      <c r="B12" s="13" t="s">
        <v>47</v>
      </c>
      <c r="C12" s="12" t="s">
        <v>20</v>
      </c>
      <c r="D12" s="21">
        <v>2959.41</v>
      </c>
      <c r="E12" s="23">
        <v>1</v>
      </c>
      <c r="F12" s="21">
        <v>2959.41</v>
      </c>
    </row>
    <row r="13" spans="1:6" ht="225">
      <c r="A13" s="3">
        <v>8</v>
      </c>
      <c r="B13" s="13" t="s">
        <v>48</v>
      </c>
      <c r="C13" s="12" t="s">
        <v>69</v>
      </c>
      <c r="D13" s="21">
        <v>1505.96</v>
      </c>
      <c r="E13" s="23">
        <v>12</v>
      </c>
      <c r="F13" s="21">
        <v>18071.52</v>
      </c>
    </row>
    <row r="14" spans="1:6" ht="195">
      <c r="A14" s="3">
        <v>9</v>
      </c>
      <c r="B14" s="13" t="s">
        <v>49</v>
      </c>
      <c r="C14" s="12" t="s">
        <v>67</v>
      </c>
      <c r="D14" s="21">
        <v>1313.04</v>
      </c>
      <c r="E14" s="23">
        <v>12</v>
      </c>
      <c r="F14" s="21">
        <v>15756.48</v>
      </c>
    </row>
    <row r="15" spans="1:6" ht="165">
      <c r="A15" s="3">
        <v>10</v>
      </c>
      <c r="B15" s="12" t="s">
        <v>50</v>
      </c>
      <c r="C15" s="12" t="s">
        <v>68</v>
      </c>
      <c r="D15" s="21">
        <v>1999.26</v>
      </c>
      <c r="E15" s="23">
        <v>3</v>
      </c>
      <c r="F15" s="21">
        <v>5997.78</v>
      </c>
    </row>
    <row r="16" spans="1:6" ht="195">
      <c r="A16" s="3">
        <v>11</v>
      </c>
      <c r="B16" s="13" t="s">
        <v>51</v>
      </c>
      <c r="C16" s="12" t="s">
        <v>21</v>
      </c>
      <c r="D16" s="21">
        <v>4065.32</v>
      </c>
      <c r="E16" s="23">
        <v>2</v>
      </c>
      <c r="F16" s="21">
        <v>8130.64</v>
      </c>
    </row>
    <row r="17" spans="1:6" ht="195">
      <c r="A17" s="3">
        <v>12</v>
      </c>
      <c r="B17" s="13" t="s">
        <v>52</v>
      </c>
      <c r="C17" s="12" t="s">
        <v>74</v>
      </c>
      <c r="D17" s="21">
        <v>1095.3</v>
      </c>
      <c r="E17" s="23">
        <v>5</v>
      </c>
      <c r="F17" s="21">
        <v>5476.5</v>
      </c>
    </row>
    <row r="18" spans="1:6" ht="225">
      <c r="A18" s="3">
        <v>13</v>
      </c>
      <c r="B18" s="13" t="s">
        <v>53</v>
      </c>
      <c r="C18" s="12" t="s">
        <v>75</v>
      </c>
      <c r="D18" s="21">
        <v>1686.68</v>
      </c>
      <c r="E18" s="23">
        <v>6</v>
      </c>
      <c r="F18" s="21">
        <v>10120.08</v>
      </c>
    </row>
    <row r="19" spans="1:6" ht="135">
      <c r="A19" s="3">
        <v>14</v>
      </c>
      <c r="B19" s="13" t="s">
        <v>54</v>
      </c>
      <c r="C19" s="12" t="s">
        <v>22</v>
      </c>
      <c r="D19" s="21">
        <v>4074.72</v>
      </c>
      <c r="E19" s="23">
        <v>41</v>
      </c>
      <c r="F19" s="21">
        <v>167063.52</v>
      </c>
    </row>
    <row r="20" spans="1:6" ht="105">
      <c r="A20" s="3">
        <v>15</v>
      </c>
      <c r="B20" s="13" t="s">
        <v>55</v>
      </c>
      <c r="C20" s="12" t="s">
        <v>23</v>
      </c>
      <c r="D20" s="21">
        <v>5147.62</v>
      </c>
      <c r="E20" s="23">
        <v>3</v>
      </c>
      <c r="F20" s="21">
        <v>15442.86</v>
      </c>
    </row>
    <row r="21" spans="1:6" ht="105">
      <c r="A21" s="3">
        <v>16</v>
      </c>
      <c r="B21" s="13" t="s">
        <v>56</v>
      </c>
      <c r="C21" s="12" t="s">
        <v>24</v>
      </c>
      <c r="D21" s="21">
        <v>7019.06</v>
      </c>
      <c r="E21" s="23">
        <v>6</v>
      </c>
      <c r="F21" s="21">
        <v>42114.36</v>
      </c>
    </row>
    <row r="22" spans="1:6" ht="90">
      <c r="A22" s="3">
        <v>17</v>
      </c>
      <c r="B22" s="13" t="s">
        <v>57</v>
      </c>
      <c r="C22" s="12" t="s">
        <v>25</v>
      </c>
      <c r="D22" s="21">
        <v>7019.07</v>
      </c>
      <c r="E22" s="23">
        <v>1</v>
      </c>
      <c r="F22" s="21">
        <v>7019.07</v>
      </c>
    </row>
    <row r="23" spans="1:6" ht="105">
      <c r="A23" s="3">
        <v>18</v>
      </c>
      <c r="B23" s="13" t="s">
        <v>58</v>
      </c>
      <c r="C23" s="12" t="s">
        <v>26</v>
      </c>
      <c r="D23" s="21">
        <v>3468.24</v>
      </c>
      <c r="E23" s="23">
        <v>4</v>
      </c>
      <c r="F23" s="21">
        <v>13872.96</v>
      </c>
    </row>
    <row r="24" spans="1:6" ht="75">
      <c r="A24" s="3">
        <v>19</v>
      </c>
      <c r="B24" s="13" t="s">
        <v>59</v>
      </c>
      <c r="C24" s="12" t="s">
        <v>27</v>
      </c>
      <c r="D24" s="21">
        <v>348.66</v>
      </c>
      <c r="E24" s="23">
        <v>4</v>
      </c>
      <c r="F24" s="21">
        <v>1394.64</v>
      </c>
    </row>
    <row r="25" spans="1:6" ht="75">
      <c r="A25" s="3">
        <v>20</v>
      </c>
      <c r="B25" s="13" t="s">
        <v>60</v>
      </c>
      <c r="C25" s="12" t="s">
        <v>28</v>
      </c>
      <c r="D25" s="21">
        <v>822.79</v>
      </c>
      <c r="E25" s="23">
        <v>1</v>
      </c>
      <c r="F25" s="21">
        <v>822.79</v>
      </c>
    </row>
    <row r="26" spans="1:6" ht="90">
      <c r="A26" s="3">
        <v>21</v>
      </c>
      <c r="B26" s="12" t="s">
        <v>61</v>
      </c>
      <c r="C26" s="12" t="s">
        <v>29</v>
      </c>
      <c r="D26" s="21">
        <v>18973.84</v>
      </c>
      <c r="E26" s="23">
        <v>2</v>
      </c>
      <c r="F26" s="21">
        <v>37947.68</v>
      </c>
    </row>
    <row r="27" spans="1:6" ht="120">
      <c r="A27" s="3">
        <v>22</v>
      </c>
      <c r="B27" s="13" t="s">
        <v>62</v>
      </c>
      <c r="C27" s="12" t="s">
        <v>30</v>
      </c>
      <c r="D27" s="21">
        <v>26125.7</v>
      </c>
      <c r="E27" s="23">
        <v>2</v>
      </c>
      <c r="F27" s="21">
        <v>52251.4</v>
      </c>
    </row>
    <row r="28" spans="1:6" ht="120">
      <c r="A28" s="3">
        <v>23</v>
      </c>
      <c r="B28" s="13" t="s">
        <v>63</v>
      </c>
      <c r="C28" s="12" t="s">
        <v>31</v>
      </c>
      <c r="D28" s="21">
        <v>30182.48</v>
      </c>
      <c r="E28" s="23">
        <v>1</v>
      </c>
      <c r="F28" s="21">
        <v>30182.48</v>
      </c>
    </row>
    <row r="29" spans="1:6" ht="90">
      <c r="A29" s="3">
        <v>24</v>
      </c>
      <c r="B29" s="14" t="s">
        <v>6</v>
      </c>
      <c r="C29" s="12" t="s">
        <v>32</v>
      </c>
      <c r="D29" s="21">
        <v>73.02</v>
      </c>
      <c r="E29" s="23">
        <v>120</v>
      </c>
      <c r="F29" s="21">
        <v>8762.4</v>
      </c>
    </row>
    <row r="30" spans="1:6" ht="60">
      <c r="A30" s="3">
        <v>25</v>
      </c>
      <c r="B30" s="14" t="s">
        <v>7</v>
      </c>
      <c r="C30" s="12" t="s">
        <v>33</v>
      </c>
      <c r="D30" s="21">
        <v>71.58</v>
      </c>
      <c r="E30" s="23">
        <v>40</v>
      </c>
      <c r="F30" s="21">
        <v>2863.2</v>
      </c>
    </row>
    <row r="31" spans="1:6" ht="60">
      <c r="A31" s="3">
        <v>26</v>
      </c>
      <c r="B31" s="14" t="s">
        <v>8</v>
      </c>
      <c r="C31" s="12" t="s">
        <v>34</v>
      </c>
      <c r="D31" s="21">
        <v>73.02</v>
      </c>
      <c r="E31" s="23">
        <v>120</v>
      </c>
      <c r="F31" s="21">
        <v>8762.4</v>
      </c>
    </row>
    <row r="32" spans="1:6" ht="180">
      <c r="A32" s="3">
        <v>27</v>
      </c>
      <c r="B32" s="14" t="s">
        <v>9</v>
      </c>
      <c r="C32" s="12" t="s">
        <v>35</v>
      </c>
      <c r="D32" s="21">
        <v>154.88</v>
      </c>
      <c r="E32" s="23">
        <v>90</v>
      </c>
      <c r="F32" s="21">
        <v>13939.2</v>
      </c>
    </row>
    <row r="33" spans="1:6" ht="180">
      <c r="A33" s="3">
        <v>28</v>
      </c>
      <c r="B33" s="14" t="s">
        <v>10</v>
      </c>
      <c r="C33" s="12" t="s">
        <v>36</v>
      </c>
      <c r="D33" s="21">
        <v>83.09</v>
      </c>
      <c r="E33" s="23">
        <v>40</v>
      </c>
      <c r="F33" s="21">
        <v>3323.6</v>
      </c>
    </row>
    <row r="34" spans="1:6" ht="90">
      <c r="A34" s="3">
        <v>29</v>
      </c>
      <c r="B34" s="14" t="s">
        <v>11</v>
      </c>
      <c r="C34" s="12" t="s">
        <v>37</v>
      </c>
      <c r="D34" s="21">
        <v>155.37</v>
      </c>
      <c r="E34" s="23">
        <v>69</v>
      </c>
      <c r="F34" s="21">
        <v>10720.53</v>
      </c>
    </row>
    <row r="35" spans="1:6" ht="180">
      <c r="A35" s="3">
        <v>30</v>
      </c>
      <c r="B35" s="14" t="s">
        <v>12</v>
      </c>
      <c r="C35" s="12" t="s">
        <v>76</v>
      </c>
      <c r="D35" s="21">
        <v>4.89</v>
      </c>
      <c r="E35" s="23">
        <v>30000</v>
      </c>
      <c r="F35" s="21">
        <v>146700</v>
      </c>
    </row>
    <row r="36" spans="1:6" ht="165">
      <c r="A36" s="3">
        <v>31</v>
      </c>
      <c r="B36" s="14" t="s">
        <v>13</v>
      </c>
      <c r="C36" s="12" t="s">
        <v>70</v>
      </c>
      <c r="D36" s="21">
        <v>9.57</v>
      </c>
      <c r="E36" s="23">
        <v>7770</v>
      </c>
      <c r="F36" s="21">
        <v>74358.9</v>
      </c>
    </row>
    <row r="37" spans="1:6" ht="195">
      <c r="A37" s="3">
        <v>32</v>
      </c>
      <c r="B37" s="14" t="s">
        <v>14</v>
      </c>
      <c r="C37" s="12" t="s">
        <v>71</v>
      </c>
      <c r="D37" s="21">
        <v>5870.22</v>
      </c>
      <c r="E37" s="23">
        <v>1</v>
      </c>
      <c r="F37" s="21">
        <v>5870.22</v>
      </c>
    </row>
    <row r="38" spans="1:6" ht="90">
      <c r="A38" s="3">
        <v>33</v>
      </c>
      <c r="B38" s="13" t="s">
        <v>64</v>
      </c>
      <c r="C38" s="12" t="s">
        <v>38</v>
      </c>
      <c r="D38" s="21">
        <v>120380.34</v>
      </c>
      <c r="E38" s="23">
        <v>1</v>
      </c>
      <c r="F38" s="21">
        <v>120380.34</v>
      </c>
    </row>
    <row r="39" spans="1:6" ht="45">
      <c r="A39" s="3">
        <v>34</v>
      </c>
      <c r="B39" s="14" t="s">
        <v>15</v>
      </c>
      <c r="C39" s="12" t="s">
        <v>39</v>
      </c>
      <c r="D39" s="21">
        <v>19653.93</v>
      </c>
      <c r="E39" s="23">
        <v>1</v>
      </c>
      <c r="F39" s="21">
        <v>19653.93</v>
      </c>
    </row>
    <row r="40" spans="1:6" ht="60">
      <c r="A40" s="3">
        <v>35</v>
      </c>
      <c r="B40" s="13" t="s">
        <v>65</v>
      </c>
      <c r="C40" s="13" t="s">
        <v>40</v>
      </c>
      <c r="D40" s="22">
        <v>44548.91</v>
      </c>
      <c r="E40" s="23">
        <v>1</v>
      </c>
      <c r="F40" s="22">
        <v>44548.91</v>
      </c>
    </row>
    <row r="41" spans="1:6" ht="45">
      <c r="A41" s="3">
        <v>36</v>
      </c>
      <c r="B41" s="13" t="s">
        <v>16</v>
      </c>
      <c r="C41" s="13" t="s">
        <v>41</v>
      </c>
      <c r="D41" s="22">
        <v>137.41</v>
      </c>
      <c r="E41" s="23">
        <v>600</v>
      </c>
      <c r="F41" s="22">
        <v>82446</v>
      </c>
    </row>
    <row r="42" spans="1:6" ht="18.75">
      <c r="A42" s="3"/>
      <c r="B42" s="10"/>
      <c r="C42" s="9"/>
      <c r="D42" s="9"/>
      <c r="E42" s="9"/>
      <c r="F42" s="22">
        <f>SUM(F6:F41)</f>
        <v>1034497.01</v>
      </c>
    </row>
    <row r="43" spans="1:6" ht="15.75">
      <c r="A43" s="17"/>
      <c r="B43" s="17"/>
      <c r="C43" s="17"/>
      <c r="D43" s="11"/>
      <c r="E43" s="11"/>
      <c r="F43" s="11"/>
    </row>
    <row r="44" spans="1:6" ht="15.75">
      <c r="A44" s="18"/>
      <c r="B44" s="18"/>
      <c r="C44" s="18"/>
      <c r="D44" s="18"/>
      <c r="E44" s="18"/>
      <c r="F44" s="18"/>
    </row>
    <row r="45" spans="1:6" ht="15.75">
      <c r="A45" s="16"/>
      <c r="B45" s="16"/>
      <c r="C45" s="16"/>
      <c r="D45" s="16"/>
      <c r="E45" s="16"/>
      <c r="F45" s="16"/>
    </row>
    <row r="46" spans="1:6" ht="15.75">
      <c r="A46" s="16"/>
      <c r="B46" s="16"/>
      <c r="C46" s="16"/>
      <c r="D46" s="16"/>
      <c r="E46" s="16"/>
      <c r="F46" s="16"/>
    </row>
    <row r="47" spans="1:6" ht="15.75">
      <c r="A47" s="5"/>
      <c r="B47" s="5"/>
      <c r="C47" s="7"/>
      <c r="D47" s="7"/>
      <c r="E47" s="7"/>
      <c r="F47" s="7"/>
    </row>
    <row r="48" spans="1:6" ht="15.75">
      <c r="A48" s="5"/>
      <c r="B48" s="5"/>
      <c r="C48" s="7"/>
      <c r="D48" s="7"/>
      <c r="E48" s="7"/>
      <c r="F48" s="7"/>
    </row>
    <row r="49" spans="2:6" ht="18.75">
      <c r="B49" s="19"/>
      <c r="C49" s="19"/>
      <c r="D49" s="6"/>
      <c r="E49" s="6"/>
      <c r="F49" s="6"/>
    </row>
    <row r="50" ht="15.75"/>
    <row r="51" ht="15.75"/>
    <row r="52" ht="15.75"/>
    <row r="53" ht="15.75"/>
    <row r="54" ht="15.75"/>
    <row r="55" ht="15.75"/>
    <row r="56" ht="15.75"/>
  </sheetData>
  <sheetProtection/>
  <mergeCells count="12">
    <mergeCell ref="A45:F45"/>
    <mergeCell ref="A43:C43"/>
    <mergeCell ref="A44:F44"/>
    <mergeCell ref="B49:C49"/>
    <mergeCell ref="A46:F46"/>
    <mergeCell ref="A2:F2"/>
    <mergeCell ref="A3:A5"/>
    <mergeCell ref="C3:C5"/>
    <mergeCell ref="B3:B5"/>
    <mergeCell ref="D3:D5"/>
    <mergeCell ref="E3:E5"/>
    <mergeCell ref="F3:F5"/>
  </mergeCells>
  <printOptions/>
  <pageMargins left="0.1968503937007874" right="0.15748031496062992" top="0.11811023622047245" bottom="0.15748031496062992" header="0.11811023622047245" footer="0"/>
  <pageSetup fitToHeight="4" fitToWidth="1" horizontalDpi="300" verticalDpi="300" orientation="portrait"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Igor</cp:lastModifiedBy>
  <cp:lastPrinted>2020-11-25T07:14:03Z</cp:lastPrinted>
  <dcterms:created xsi:type="dcterms:W3CDTF">2011-08-16T14:08:10Z</dcterms:created>
  <dcterms:modified xsi:type="dcterms:W3CDTF">2020-11-25T07:14:08Z</dcterms:modified>
  <cp:category/>
  <cp:version/>
  <cp:contentType/>
  <cp:contentStatus/>
</cp:coreProperties>
</file>